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251Budget201516_EYReport" sheetId="1" r:id="rId1"/>
  </sheets>
  <definedNames>
    <definedName name="_xlnm.Print_Area" localSheetId="0">'S251Budget201516_EYReport'!$A$3:$P$32</definedName>
  </definedNames>
  <calcPr fullCalcOnLoad="1"/>
</workbook>
</file>

<file path=xl/sharedStrings.xml><?xml version="1.0" encoding="utf-8"?>
<sst xmlns="http://schemas.openxmlformats.org/spreadsheetml/2006/main" count="66" uniqueCount="45">
  <si>
    <t>EY Pro Forma Table: FUNDING PERIOD (2015-16)</t>
  </si>
  <si>
    <t>Department for Education Section 251 Financial Data Collection</t>
  </si>
  <si>
    <t>LEA 805 Hartlepool</t>
  </si>
  <si>
    <t>Description</t>
  </si>
  <si>
    <t>Unit Value (£)</t>
  </si>
  <si>
    <t>Unit Applied</t>
  </si>
  <si>
    <t>Number of Units</t>
  </si>
  <si>
    <t>Anticipated Budget (£)</t>
  </si>
  <si>
    <t>PVI</t>
  </si>
  <si>
    <t>Nursery School</t>
  </si>
  <si>
    <t>Primary Nursery Class</t>
  </si>
  <si>
    <t>Unit Type</t>
  </si>
  <si>
    <t>TOTAL</t>
  </si>
  <si>
    <t>Proportion of funding</t>
  </si>
  <si>
    <t>1. EYSFF (three and four year olds) Base Rate(s) per hour, per provider type</t>
  </si>
  <si>
    <t xml:space="preserve">EY 3 &amp; 4 Yr Old </t>
  </si>
  <si>
    <t>PerHour</t>
  </si>
  <si>
    <t>2a. Supplements: Deprivation</t>
  </si>
  <si>
    <t xml:space="preserve">75% - 100% Pupils in 30% Super output </t>
  </si>
  <si>
    <t>50-75% in 30% Super output</t>
  </si>
  <si>
    <t>25-49% 30% Super output</t>
  </si>
  <si>
    <t>2b. Supplements: Quality</t>
  </si>
  <si>
    <t>OFSTED Outstanding</t>
  </si>
  <si>
    <t>OFSTED Good</t>
  </si>
  <si>
    <t>2c. Supplements: Flexibility</t>
  </si>
  <si>
    <t>Fully Flexible</t>
  </si>
  <si>
    <t>Set No. Flexible Places</t>
  </si>
  <si>
    <t>2d. Supplements: Sustain-ability</t>
  </si>
  <si>
    <t>No budget lines entered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</si>
  <si>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</si>
  <si>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</si>
  <si>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</si>
  <si>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</si>
  <si>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2yr Old Funding</t>
  </si>
  <si>
    <t>6a. Two year old supplements Quality</t>
  </si>
  <si>
    <t>6b. Other supplements</t>
  </si>
  <si>
    <t>TOTAL FUNDING FOR EARLY YEARS SINGLE FUNDING FORMULA FOR 2 YEAR OLDs</t>
  </si>
  <si>
    <t>7a. Early years contingency funding 2 year olds</t>
  </si>
  <si>
    <t>7b. Early years contingency funding 3 &amp; 4 year olds</t>
  </si>
  <si>
    <t>8a. Early years centrally retained spending 2 year olds</t>
  </si>
  <si>
    <t>8b. Early years centrally retained spending 3 &amp; 4  year olds</t>
  </si>
  <si>
    <t>Centrally Retained</t>
  </si>
  <si>
    <t>TOTAL FUNDING FOR CENTRAL EXPENDITURE</t>
  </si>
  <si>
    <t>9. Early years pupil premium allocation</t>
  </si>
  <si>
    <t xml:space="preserve">Total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</si>
</sst>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(* #,##0.0_);_(* \(#,##0.0\);_(* &quot;-&quot;??_);_(@_)"/>
    <numFmt numFmtId="185" formatCode="_(* #,##0_);_(* \(#,##0\);_(* &quot;-&quot;??_);_(@_)"/>
  </numFmts>
  <fonts count="40">
    <font>
      <sz val="10"/>
      <name val="Arial"/>
      <family val="0"/>
    </font>
    <font>
      <b/>
      <sz val="20"/>
      <color indexed="8"/>
      <name val="Tahoma"/>
      <family val="2"/>
    </font>
    <font>
      <b/>
      <sz val="15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11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11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1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0" borderId="10" xfId="42" applyNumberFormat="1" applyFont="1" applyBorder="1" applyAlignment="1" applyProtection="1">
      <alignment vertical="top" wrapText="1" readingOrder="1"/>
      <protection locked="0"/>
    </xf>
    <xf numFmtId="185" fontId="4" fillId="34" borderId="10" xfId="42" applyNumberFormat="1" applyFont="1" applyFill="1" applyBorder="1" applyAlignment="1" applyProtection="1">
      <alignment vertical="top" wrapText="1" readingOrder="1"/>
      <protection locked="0"/>
    </xf>
    <xf numFmtId="18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4" fillId="33" borderId="11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" fillId="33" borderId="15" xfId="0" applyFont="1" applyFill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A3">
      <selection activeCell="E31" sqref="E31"/>
    </sheetView>
  </sheetViews>
  <sheetFormatPr defaultColWidth="9.140625" defaultRowHeight="12.75"/>
  <cols>
    <col min="1" max="1" width="55.7109375" style="0" customWidth="1"/>
    <col min="2" max="2" width="6.00390625" style="0" customWidth="1"/>
    <col min="3" max="3" width="41.140625" style="0" customWidth="1"/>
    <col min="4" max="4" width="0" style="0" hidden="1" customWidth="1"/>
    <col min="5" max="6" width="12.57421875" style="0" customWidth="1"/>
    <col min="7" max="7" width="21.28125" style="0" customWidth="1"/>
    <col min="8" max="16" width="13.421875" style="0" customWidth="1"/>
    <col min="17" max="17" width="0" style="0" hidden="1" customWidth="1"/>
  </cols>
  <sheetData>
    <row r="1" spans="1:3" ht="27.75" customHeight="1">
      <c r="A1" s="11" t="s">
        <v>0</v>
      </c>
      <c r="B1" s="12"/>
      <c r="C1" s="12"/>
    </row>
    <row r="2" ht="12" customHeight="1"/>
    <row r="3" spans="1:3" ht="27.75" customHeight="1">
      <c r="A3" s="13" t="s">
        <v>1</v>
      </c>
      <c r="B3" s="12"/>
      <c r="C3" s="12"/>
    </row>
    <row r="4" ht="13.5" customHeight="1"/>
    <row r="5" ht="15">
      <c r="A5" s="1" t="s">
        <v>2</v>
      </c>
    </row>
    <row r="6" ht="12.75" customHeight="1"/>
    <row r="7" spans="1:16" ht="12.75">
      <c r="A7" s="14"/>
      <c r="B7" s="15"/>
      <c r="C7" s="2" t="s">
        <v>3</v>
      </c>
      <c r="E7" s="16" t="s">
        <v>4</v>
      </c>
      <c r="F7" s="17"/>
      <c r="G7" s="18"/>
      <c r="H7" s="2" t="s">
        <v>5</v>
      </c>
      <c r="I7" s="16" t="s">
        <v>6</v>
      </c>
      <c r="J7" s="17"/>
      <c r="K7" s="18"/>
      <c r="L7" s="16" t="s">
        <v>7</v>
      </c>
      <c r="M7" s="17"/>
      <c r="N7" s="17"/>
      <c r="O7" s="18"/>
      <c r="P7" s="4"/>
    </row>
    <row r="8" spans="1:16" ht="25.5">
      <c r="A8" s="19"/>
      <c r="B8" s="20"/>
      <c r="C8" s="4"/>
      <c r="E8" s="3" t="s">
        <v>8</v>
      </c>
      <c r="F8" s="3" t="s">
        <v>9</v>
      </c>
      <c r="G8" s="2" t="s">
        <v>10</v>
      </c>
      <c r="H8" s="2" t="s">
        <v>11</v>
      </c>
      <c r="I8" s="3" t="s">
        <v>8</v>
      </c>
      <c r="J8" s="3" t="s">
        <v>9</v>
      </c>
      <c r="K8" s="3" t="s">
        <v>10</v>
      </c>
      <c r="L8" s="3" t="s">
        <v>8</v>
      </c>
      <c r="M8" s="3" t="s">
        <v>9</v>
      </c>
      <c r="N8" s="3" t="s">
        <v>10</v>
      </c>
      <c r="O8" s="3" t="s">
        <v>12</v>
      </c>
      <c r="P8" s="3" t="s">
        <v>13</v>
      </c>
    </row>
    <row r="9" spans="1:16" ht="12.75">
      <c r="A9" s="21" t="s">
        <v>14</v>
      </c>
      <c r="B9" s="18"/>
      <c r="C9" s="5" t="s">
        <v>15</v>
      </c>
      <c r="E9" s="5">
        <v>2.75</v>
      </c>
      <c r="F9" s="5"/>
      <c r="G9" s="5">
        <v>2.75</v>
      </c>
      <c r="H9" s="5" t="s">
        <v>16</v>
      </c>
      <c r="I9" s="5">
        <v>196650</v>
      </c>
      <c r="J9" s="5"/>
      <c r="K9" s="5">
        <v>676952</v>
      </c>
      <c r="L9" s="7">
        <v>540787.5</v>
      </c>
      <c r="M9" s="7"/>
      <c r="N9" s="7">
        <v>1861618</v>
      </c>
      <c r="O9" s="7">
        <v>2402405.5</v>
      </c>
      <c r="P9" s="5">
        <v>80.28</v>
      </c>
    </row>
    <row r="10" spans="1:16" ht="12.75">
      <c r="A10" s="21" t="s">
        <v>17</v>
      </c>
      <c r="B10" s="18"/>
      <c r="C10" s="5" t="s">
        <v>18</v>
      </c>
      <c r="E10" s="5">
        <v>0.08</v>
      </c>
      <c r="F10" s="5"/>
      <c r="G10" s="5">
        <v>0.08</v>
      </c>
      <c r="H10" s="5" t="s">
        <v>16</v>
      </c>
      <c r="I10" s="5">
        <v>88350</v>
      </c>
      <c r="J10" s="5"/>
      <c r="K10" s="5">
        <v>343140</v>
      </c>
      <c r="L10" s="7">
        <v>7068</v>
      </c>
      <c r="M10" s="7"/>
      <c r="N10" s="7">
        <v>27451.2</v>
      </c>
      <c r="O10" s="7">
        <v>34519.2</v>
      </c>
      <c r="P10" s="5">
        <v>1.15</v>
      </c>
    </row>
    <row r="11" spans="1:16" ht="12.75">
      <c r="A11" s="21"/>
      <c r="B11" s="18"/>
      <c r="C11" s="5" t="s">
        <v>19</v>
      </c>
      <c r="E11" s="5">
        <v>0.06</v>
      </c>
      <c r="F11" s="5"/>
      <c r="G11" s="5">
        <v>0.06</v>
      </c>
      <c r="H11" s="5" t="s">
        <v>16</v>
      </c>
      <c r="I11" s="5">
        <v>42750</v>
      </c>
      <c r="J11" s="5"/>
      <c r="K11" s="5">
        <v>208620</v>
      </c>
      <c r="L11" s="7">
        <v>2565</v>
      </c>
      <c r="M11" s="7"/>
      <c r="N11" s="7">
        <v>12517.2</v>
      </c>
      <c r="O11" s="7">
        <v>15082.2</v>
      </c>
      <c r="P11" s="5">
        <v>0.5</v>
      </c>
    </row>
    <row r="12" spans="1:16" ht="12.75">
      <c r="A12" s="21"/>
      <c r="B12" s="18"/>
      <c r="C12" s="5" t="s">
        <v>20</v>
      </c>
      <c r="E12" s="5">
        <v>0.04</v>
      </c>
      <c r="F12" s="5"/>
      <c r="G12" s="5">
        <v>0.04</v>
      </c>
      <c r="H12" s="5" t="s">
        <v>16</v>
      </c>
      <c r="I12" s="5">
        <v>34200</v>
      </c>
      <c r="J12" s="5"/>
      <c r="K12" s="5">
        <v>44745</v>
      </c>
      <c r="L12" s="7">
        <v>1368</v>
      </c>
      <c r="M12" s="7"/>
      <c r="N12" s="7">
        <v>1789.8</v>
      </c>
      <c r="O12" s="7">
        <v>3157.8</v>
      </c>
      <c r="P12" s="5">
        <v>0.11</v>
      </c>
    </row>
    <row r="13" spans="1:16" ht="12.75">
      <c r="A13" s="21" t="s">
        <v>21</v>
      </c>
      <c r="B13" s="18"/>
      <c r="C13" s="5" t="s">
        <v>22</v>
      </c>
      <c r="E13" s="5">
        <v>0.15</v>
      </c>
      <c r="F13" s="5"/>
      <c r="G13" s="5">
        <v>0.15</v>
      </c>
      <c r="H13" s="5" t="s">
        <v>16</v>
      </c>
      <c r="I13" s="5">
        <v>52440</v>
      </c>
      <c r="J13" s="5"/>
      <c r="K13" s="5">
        <v>128250</v>
      </c>
      <c r="L13" s="7">
        <v>7866</v>
      </c>
      <c r="M13" s="7"/>
      <c r="N13" s="7">
        <v>19237.5</v>
      </c>
      <c r="O13" s="7">
        <v>27103.5</v>
      </c>
      <c r="P13" s="5">
        <v>0.91</v>
      </c>
    </row>
    <row r="14" spans="1:16" ht="12.75">
      <c r="A14" s="21"/>
      <c r="B14" s="18"/>
      <c r="C14" s="5" t="s">
        <v>23</v>
      </c>
      <c r="E14" s="5">
        <v>0.1</v>
      </c>
      <c r="F14" s="5"/>
      <c r="G14" s="5">
        <v>0.1</v>
      </c>
      <c r="H14" s="5" t="s">
        <v>16</v>
      </c>
      <c r="I14" s="5">
        <v>149340</v>
      </c>
      <c r="J14" s="5"/>
      <c r="K14" s="5">
        <v>462270</v>
      </c>
      <c r="L14" s="7">
        <v>14934</v>
      </c>
      <c r="M14" s="7"/>
      <c r="N14" s="7">
        <v>46227</v>
      </c>
      <c r="O14" s="7">
        <v>61161</v>
      </c>
      <c r="P14" s="5">
        <v>2.04</v>
      </c>
    </row>
    <row r="15" spans="1:16" ht="12.75">
      <c r="A15" s="21" t="s">
        <v>24</v>
      </c>
      <c r="B15" s="18"/>
      <c r="C15" s="5" t="s">
        <v>25</v>
      </c>
      <c r="E15" s="5">
        <v>0.72</v>
      </c>
      <c r="F15" s="5"/>
      <c r="G15" s="5">
        <v>0.72</v>
      </c>
      <c r="H15" s="5" t="s">
        <v>16</v>
      </c>
      <c r="I15" s="5">
        <v>152760</v>
      </c>
      <c r="J15" s="5"/>
      <c r="K15" s="5">
        <v>269610</v>
      </c>
      <c r="L15" s="7">
        <v>109987.2</v>
      </c>
      <c r="M15" s="7"/>
      <c r="N15" s="7">
        <v>194119.2</v>
      </c>
      <c r="O15" s="7">
        <v>304106.4</v>
      </c>
      <c r="P15" s="5">
        <v>10.16</v>
      </c>
    </row>
    <row r="16" spans="1:16" ht="12.75">
      <c r="A16" s="21"/>
      <c r="B16" s="18"/>
      <c r="C16" s="5" t="s">
        <v>26</v>
      </c>
      <c r="E16" s="5">
        <v>0.17</v>
      </c>
      <c r="F16" s="5"/>
      <c r="G16" s="5">
        <v>0.17</v>
      </c>
      <c r="H16" s="5" t="s">
        <v>16</v>
      </c>
      <c r="I16" s="5">
        <v>20520</v>
      </c>
      <c r="J16" s="5"/>
      <c r="K16" s="5">
        <v>169290</v>
      </c>
      <c r="L16" s="7">
        <v>3488.4</v>
      </c>
      <c r="M16" s="7"/>
      <c r="N16" s="7">
        <v>28779.3</v>
      </c>
      <c r="O16" s="7">
        <v>32267.7</v>
      </c>
      <c r="P16" s="5">
        <v>1.08</v>
      </c>
    </row>
    <row r="17" spans="1:16" ht="12.75">
      <c r="A17" s="21" t="s">
        <v>27</v>
      </c>
      <c r="B17" s="18"/>
      <c r="C17" s="5" t="s">
        <v>28</v>
      </c>
      <c r="E17" s="5"/>
      <c r="F17" s="5"/>
      <c r="G17" s="5"/>
      <c r="H17" s="5"/>
      <c r="I17" s="5"/>
      <c r="J17" s="5"/>
      <c r="K17" s="5"/>
      <c r="L17" s="7"/>
      <c r="M17" s="7"/>
      <c r="N17" s="7"/>
      <c r="O17" s="7"/>
      <c r="P17" s="5">
        <v>0</v>
      </c>
    </row>
    <row r="18" spans="1:16" ht="12.75">
      <c r="A18" s="21" t="s">
        <v>29</v>
      </c>
      <c r="B18" s="18"/>
      <c r="C18" s="5" t="s">
        <v>28</v>
      </c>
      <c r="E18" s="5"/>
      <c r="F18" s="5"/>
      <c r="G18" s="5"/>
      <c r="H18" s="5"/>
      <c r="I18" s="5"/>
      <c r="J18" s="5"/>
      <c r="K18" s="5"/>
      <c r="L18" s="7"/>
      <c r="M18" s="7"/>
      <c r="N18" s="7"/>
      <c r="O18" s="7"/>
      <c r="P18" s="5">
        <v>0</v>
      </c>
    </row>
    <row r="19" spans="1:16" ht="12.75">
      <c r="A19" s="21" t="s">
        <v>30</v>
      </c>
      <c r="B19" s="18"/>
      <c r="C19" s="5" t="s">
        <v>28</v>
      </c>
      <c r="E19" s="5"/>
      <c r="F19" s="5"/>
      <c r="G19" s="5"/>
      <c r="H19" s="5"/>
      <c r="I19" s="5"/>
      <c r="J19" s="5"/>
      <c r="K19" s="5"/>
      <c r="L19" s="8"/>
      <c r="M19" s="7"/>
      <c r="N19" s="7"/>
      <c r="O19" s="7"/>
      <c r="P19" s="5">
        <v>0</v>
      </c>
    </row>
    <row r="20" spans="1:16" ht="12.75">
      <c r="A20" s="21" t="s">
        <v>31</v>
      </c>
      <c r="B20" s="18"/>
      <c r="C20" s="5"/>
      <c r="E20" s="5"/>
      <c r="F20" s="5"/>
      <c r="G20" s="5"/>
      <c r="H20" s="5"/>
      <c r="I20" s="5"/>
      <c r="J20" s="5"/>
      <c r="K20" s="5"/>
      <c r="L20" s="7">
        <v>688064.1</v>
      </c>
      <c r="M20" s="7"/>
      <c r="N20" s="7">
        <v>2191739.2</v>
      </c>
      <c r="O20" s="7">
        <v>2879803.3</v>
      </c>
      <c r="P20" s="5">
        <v>96.24</v>
      </c>
    </row>
    <row r="21" spans="1:16" ht="12.75">
      <c r="A21" s="21" t="s">
        <v>32</v>
      </c>
      <c r="B21" s="18"/>
      <c r="C21" s="5" t="s">
        <v>33</v>
      </c>
      <c r="E21" s="5">
        <v>4.9</v>
      </c>
      <c r="F21" s="5"/>
      <c r="G21" s="5">
        <v>4.9</v>
      </c>
      <c r="H21" s="5" t="s">
        <v>16</v>
      </c>
      <c r="I21" s="5">
        <v>197505</v>
      </c>
      <c r="J21" s="5"/>
      <c r="K21" s="5">
        <v>84645</v>
      </c>
      <c r="L21" s="7">
        <v>967774.5</v>
      </c>
      <c r="M21" s="7"/>
      <c r="N21" s="7">
        <v>414760.5</v>
      </c>
      <c r="O21" s="7">
        <v>1382535</v>
      </c>
      <c r="P21" s="5">
        <v>31.6</v>
      </c>
    </row>
    <row r="22" spans="1:16" ht="12.75">
      <c r="A22" s="21" t="s">
        <v>34</v>
      </c>
      <c r="B22" s="18"/>
      <c r="C22" s="5" t="s">
        <v>28</v>
      </c>
      <c r="E22" s="5"/>
      <c r="F22" s="5"/>
      <c r="G22" s="5"/>
      <c r="H22" s="5"/>
      <c r="I22" s="5"/>
      <c r="J22" s="5"/>
      <c r="K22" s="5"/>
      <c r="L22" s="7"/>
      <c r="M22" s="7"/>
      <c r="N22" s="7"/>
      <c r="O22" s="7"/>
      <c r="P22" s="5">
        <v>0</v>
      </c>
    </row>
    <row r="23" spans="1:16" ht="12.75">
      <c r="A23" s="21" t="s">
        <v>35</v>
      </c>
      <c r="B23" s="18"/>
      <c r="C23" s="5" t="s">
        <v>28</v>
      </c>
      <c r="E23" s="5"/>
      <c r="F23" s="5"/>
      <c r="G23" s="5"/>
      <c r="H23" s="5"/>
      <c r="I23" s="5"/>
      <c r="J23" s="5"/>
      <c r="K23" s="5"/>
      <c r="L23" s="7"/>
      <c r="M23" s="7"/>
      <c r="N23" s="7"/>
      <c r="O23" s="7"/>
      <c r="P23" s="5">
        <v>0</v>
      </c>
    </row>
    <row r="24" spans="1:16" ht="12.75">
      <c r="A24" s="21" t="s">
        <v>36</v>
      </c>
      <c r="B24" s="18"/>
      <c r="C24" s="5"/>
      <c r="E24" s="5"/>
      <c r="F24" s="5"/>
      <c r="G24" s="5"/>
      <c r="H24" s="5"/>
      <c r="I24" s="5"/>
      <c r="J24" s="5"/>
      <c r="K24" s="5"/>
      <c r="L24" s="7">
        <v>967774.5</v>
      </c>
      <c r="M24" s="7"/>
      <c r="N24" s="7">
        <v>414760.5</v>
      </c>
      <c r="O24" s="7">
        <v>1382535</v>
      </c>
      <c r="P24" s="5">
        <v>34.84</v>
      </c>
    </row>
    <row r="25" spans="1:16" ht="12.75">
      <c r="A25" s="21" t="s">
        <v>37</v>
      </c>
      <c r="B25" s="18"/>
      <c r="C25" s="5" t="s">
        <v>28</v>
      </c>
      <c r="E25" s="6"/>
      <c r="F25" s="6"/>
      <c r="G25" s="6"/>
      <c r="H25" s="6"/>
      <c r="I25" s="6"/>
      <c r="J25" s="6"/>
      <c r="K25" s="6"/>
      <c r="L25" s="8"/>
      <c r="M25" s="8"/>
      <c r="N25" s="8"/>
      <c r="O25" s="7"/>
      <c r="P25" s="5">
        <v>0</v>
      </c>
    </row>
    <row r="26" spans="1:16" ht="12.75">
      <c r="A26" s="21" t="s">
        <v>38</v>
      </c>
      <c r="B26" s="18"/>
      <c r="C26" s="5" t="s">
        <v>28</v>
      </c>
      <c r="E26" s="6"/>
      <c r="F26" s="6"/>
      <c r="G26" s="6"/>
      <c r="H26" s="6"/>
      <c r="I26" s="6"/>
      <c r="J26" s="6"/>
      <c r="K26" s="6"/>
      <c r="L26" s="8"/>
      <c r="M26" s="8"/>
      <c r="N26" s="8"/>
      <c r="O26" s="7"/>
      <c r="P26" s="5">
        <v>0</v>
      </c>
    </row>
    <row r="27" spans="1:16" ht="12.75">
      <c r="A27" s="21" t="s">
        <v>39</v>
      </c>
      <c r="B27" s="18"/>
      <c r="C27" s="5" t="s">
        <v>28</v>
      </c>
      <c r="E27" s="6"/>
      <c r="F27" s="6"/>
      <c r="G27" s="6"/>
      <c r="H27" s="6"/>
      <c r="I27" s="6"/>
      <c r="J27" s="6"/>
      <c r="K27" s="6"/>
      <c r="L27" s="8"/>
      <c r="M27" s="8"/>
      <c r="N27" s="8"/>
      <c r="O27" s="7"/>
      <c r="P27" s="5">
        <v>0</v>
      </c>
    </row>
    <row r="28" spans="1:16" ht="12.75">
      <c r="A28" s="21" t="s">
        <v>40</v>
      </c>
      <c r="B28" s="18"/>
      <c r="C28" s="5" t="s">
        <v>41</v>
      </c>
      <c r="E28" s="6"/>
      <c r="F28" s="6"/>
      <c r="G28" s="6"/>
      <c r="H28" s="6"/>
      <c r="I28" s="6"/>
      <c r="J28" s="6"/>
      <c r="K28" s="6"/>
      <c r="L28" s="8"/>
      <c r="M28" s="8"/>
      <c r="N28" s="8"/>
      <c r="O28" s="7">
        <v>112608</v>
      </c>
      <c r="P28" s="5">
        <v>3.76</v>
      </c>
    </row>
    <row r="29" spans="1:16" ht="12.75">
      <c r="A29" s="21" t="s">
        <v>42</v>
      </c>
      <c r="B29" s="18"/>
      <c r="C29" s="5"/>
      <c r="E29" s="6"/>
      <c r="F29" s="6"/>
      <c r="G29" s="6"/>
      <c r="H29" s="6"/>
      <c r="I29" s="6"/>
      <c r="J29" s="6"/>
      <c r="K29" s="6"/>
      <c r="L29" s="8"/>
      <c r="M29" s="8"/>
      <c r="N29" s="8"/>
      <c r="O29" s="7">
        <v>112608</v>
      </c>
      <c r="P29" s="5">
        <v>3.76</v>
      </c>
    </row>
    <row r="30" spans="1:16" ht="12.75">
      <c r="A30" s="21" t="s">
        <v>43</v>
      </c>
      <c r="B30" s="18"/>
      <c r="C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7">
        <v>132000</v>
      </c>
      <c r="P30" s="5"/>
    </row>
    <row r="31" ht="64.5" customHeight="1"/>
    <row r="32" spans="14:15" ht="12.75">
      <c r="N32" s="10" t="s">
        <v>44</v>
      </c>
      <c r="O32" s="9">
        <f>+O20+O24+O29+O30</f>
        <v>4506946.3</v>
      </c>
    </row>
  </sheetData>
  <sheetProtection/>
  <mergeCells count="29"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C1"/>
    <mergeCell ref="A3:C3"/>
    <mergeCell ref="A7:B7"/>
    <mergeCell ref="E7:G7"/>
    <mergeCell ref="I7:K7"/>
    <mergeCell ref="L7:O7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72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2015-04-08T07:50:25Z</dcterms:created>
  <dcterms:modified xsi:type="dcterms:W3CDTF">2016-08-16T09:01:27Z</dcterms:modified>
  <cp:category/>
  <cp:version/>
  <cp:contentType/>
  <cp:contentStatus/>
</cp:coreProperties>
</file>